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35. Wodna 2cm2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1" i="1" l="1"/>
  <c r="G29" i="1"/>
  <c r="G26" i="1"/>
  <c r="G18" i="1"/>
</calcChain>
</file>

<file path=xl/sharedStrings.xml><?xml version="1.0" encoding="utf-8"?>
<sst xmlns="http://schemas.openxmlformats.org/spreadsheetml/2006/main" count="282" uniqueCount="142">
  <si>
    <t>F40-07-100 :  PRZEDMIAR ROBÓT</t>
  </si>
  <si>
    <t>Wodna 2c/2 -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</si>
  <si>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</si>
  <si>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</si>
  <si>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</si>
  <si>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</si>
  <si>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</si>
  <si>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</si>
  <si>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</si>
  <si>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</si>
  <si>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000-00-00-00-00 </t>
  </si>
  <si>
    <t>Kalkulacja własna: zakup, dostarczenie i montaż czujnika tlenku węgla</t>
  </si>
  <si>
    <t>szt</t>
  </si>
  <si>
    <t>Kalkulacja własna: wymiana nawiewnika okiennego</t>
  </si>
  <si>
    <t>KNR  401-03-54-09-00</t>
  </si>
  <si>
    <t>Wykucie z muru ościeżnic stalowych drzwiowych powierzchni do 2 m2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</si>
  <si>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</si>
  <si>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</si>
  <si>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</si>
  <si>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</si>
  <si>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</si>
  <si>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202-10-17-03-00</t>
  </si>
  <si>
    <t>Skrzydla drzwiowe 1-dzielne o pow do 1,6 mr szklone szyba do 0,2 mr konfekcjonowane. Drzwi łazienkowe z otowrami wentylacyjnymi w dolnej części skrzydła. Dopuszcza sie wykonanie tulei wentylacyjnych w przypadku braku dostępności</t>
  </si>
  <si>
    <t>m2</t>
  </si>
  <si>
    <t>KNR  202-10-17-04-00</t>
  </si>
  <si>
    <t>Skrzydla drzwiowe 1-dzielne o pow do 1,6 mr szklone szyba ponad 0,2 mr konfekcjonowane</t>
  </si>
  <si>
    <t>KNR  401-04-11-08-00</t>
  </si>
  <si>
    <t>Wymiana progów drzwiwoych</t>
  </si>
  <si>
    <t>KNR  401-03-22-02-00</t>
  </si>
  <si>
    <t>Kratki wentylacyjne w ścianach z cegieł</t>
  </si>
  <si>
    <t xml:space="preserve">  025-01-03-02-00 </t>
  </si>
  <si>
    <t>Analogia: zmycie ram okiennych rozpuszczalnikiem</t>
  </si>
  <si>
    <t>1)</t>
  </si>
  <si>
    <t>(0,08*(1,0*2+1,37*2))*3</t>
  </si>
  <si>
    <t>KNR  401-09-09-04-00</t>
  </si>
  <si>
    <t>Dopasowanie zespolonych skrzydeł okiennych pow 0,5-2,0 m2</t>
  </si>
  <si>
    <t>KNR  401-09-19-08-00</t>
  </si>
  <si>
    <t>Analogia: dokręcenie oliwek - w nakładach nie przyjmować materiału</t>
  </si>
  <si>
    <t>KNR  202-08-15-04-00</t>
  </si>
  <si>
    <t>Analogia: miejscowe zaszpachlowanie ubtyków w gładzi na ścianach</t>
  </si>
  <si>
    <t>Analogia: wymiana drzwiczek wyczystkowych przewodów kominowych - drzwiczki stalowe - 1szt. na zewnątrz budynku i 1 szt. w lokalu</t>
  </si>
  <si>
    <t>Wykucie z muru ościeżnic stalowych drzwiowych powierzchni do 2 m2 - drzwi wejściowe</t>
  </si>
  <si>
    <t>KNR  401-03-20-02-00</t>
  </si>
  <si>
    <t>Obsadzenie w ścianach z cegieł ościeżnic stalowych o powierzchni otworu do 2 m2.</t>
  </si>
  <si>
    <t>KNNR N002-11-04-04-00</t>
  </si>
  <si>
    <t>Drzwi zewnętrzne stalowe szerokość przejścia 900 mm, wysokość 2000mm - wypełnienie ze spienionego polistyrenu  Drzwi wyposażone w trzy bolce antywyważeniowe. Materiał skrzydła blacha stalowa ocynkowana o grubości 0,5 mm. Materiał ościeżnicy  blacha stalowa ocynkowana o grubości 1,2mm okleinowana. Powłoka zewnętrzna skrzydła z okleiny PVC odpornej na szkodliwe działanie warunków atmosferycznych oraz zarysowania. W zestawie z  ościeżnica, klamka, szyld dolny oraz szyld górny, komplet zamków i wkładek, próg ze stali nierdzewnej, komplet uszczelek ościeżnicy, wizjer i numeracja lokalu. Drzwi o Współczynniku przenikania ciepła U (W/m2K)=1.3 lub niższy</t>
  </si>
  <si>
    <t>0,9*2,0</t>
  </si>
  <si>
    <t>KNR  401-07-08-03-00</t>
  </si>
  <si>
    <t>Wykonanie tynku cementowo-wapiennego kat III na ościeżach szer do 40 cm</t>
  </si>
  <si>
    <t>KNR  202-11-01-01-03</t>
  </si>
  <si>
    <t>Podkład na gruncie z betonu żwirowego B-7,5 - drwalnik</t>
  </si>
  <si>
    <t>m3</t>
  </si>
  <si>
    <t>3,3*1,9*0,05</t>
  </si>
  <si>
    <t>KNR  222-10-03-01-00</t>
  </si>
  <si>
    <t>Posadzki betonowe na ostro grub do 5 cm - drwalnik</t>
  </si>
  <si>
    <t>3,3*1,9</t>
  </si>
  <si>
    <t>KNR  401-01-08-09-00</t>
  </si>
  <si>
    <t>Wywóz pozostałości z pustostanu i drwalnika samochodami  skrzyniowymi na odległość do 1 km</t>
  </si>
  <si>
    <t>KNR  401-01-08-10-00</t>
  </si>
  <si>
    <t>Wywóz pozostałości po wymianie stolarki  samochodami skrzyniowymi na każdy następny 1 km - dalsze 7 km - krotność 7</t>
  </si>
  <si>
    <t>CEN  000-00-00-00-00</t>
  </si>
  <si>
    <t>Kalkulacja własna: utylizacja pozostałości na wysypisku</t>
  </si>
  <si>
    <t>Mg</t>
  </si>
  <si>
    <t>DZIAŁ  3</t>
  </si>
  <si>
    <t>CPV 45330000-9: roboty wod-kan</t>
  </si>
  <si>
    <t>KNNR N008-01-18-08-00</t>
  </si>
  <si>
    <t>Wymiana baterii wannowej ściennej z natyskiem wężowym</t>
  </si>
  <si>
    <t>KNR  402-02-20-05-00</t>
  </si>
  <si>
    <t>Analogia: Wymiana syfonu wannowego z tworzywa</t>
  </si>
  <si>
    <t>Kalkulacja własna: wymiana uszczelnienia styku wanny ze ścianą</t>
  </si>
  <si>
    <t>KNR  215-02-08-05-00</t>
  </si>
  <si>
    <t>Dodatek za wymianę podejścia odpływowe PCW na wcisk fi 110 do ustępu</t>
  </si>
  <si>
    <t>KNNR N008-02-19-06-00</t>
  </si>
  <si>
    <t>Wymiana sedesu ustępowego z PCW</t>
  </si>
  <si>
    <t>Mycie i odkamienienie miski ustępowej - Analiza własna</t>
  </si>
  <si>
    <t>KNNR N008-01-18-05-00</t>
  </si>
  <si>
    <t>Wymiana baterii umywalkowej stojącej fi 15</t>
  </si>
  <si>
    <t>Wymiana syfonu umywalkowego z tworzywa</t>
  </si>
  <si>
    <t>KNNR N004-01-37-03-01</t>
  </si>
  <si>
    <t>Wymiana baterii umywalkowej jednouchwytowej stojacej z 2-zaworami</t>
  </si>
  <si>
    <t>Kalkulacja własna: mycie umywalki</t>
  </si>
  <si>
    <t>KNNR N008-02-15-04-00</t>
  </si>
  <si>
    <t>Wymiana zlewozmywaka blaszanego 1-komorowego z ociekaczem bez wsporników z syfonem PCV</t>
  </si>
  <si>
    <t>Montaż rączki na zaworze odcinającym. Analiza własna</t>
  </si>
  <si>
    <t>DZIAŁ  4</t>
  </si>
  <si>
    <t>Roboty elektryczne -CPV 45311200-2</t>
  </si>
  <si>
    <t>KNNR N009-05-01-05-00</t>
  </si>
  <si>
    <t>Demontaż oprawy żarowej</t>
  </si>
  <si>
    <t>KNNR N009-02-03-05-00</t>
  </si>
  <si>
    <t>Demontaż aparatu elektrycznego, wyłącznik instalacyjny- analog</t>
  </si>
  <si>
    <t>KNR  403-11-29-03-00</t>
  </si>
  <si>
    <t>Demontaż tablicy mieszkaniowej RN1x6- analog</t>
  </si>
  <si>
    <t>KNR  508-04-04-07-00</t>
  </si>
  <si>
    <t>Montaż rozdzielnicy natynkowej RN-1x12 przez przykręcenie do gotowego podłoża-analog</t>
  </si>
  <si>
    <t>KNNR N005-04-07-03-00</t>
  </si>
  <si>
    <t>Wyłącznik przeciwporażeniowy 1(2)-biegunowy 40A, 30mA, AC- z demontażu</t>
  </si>
  <si>
    <t>KNNR N005-04-07-01-00</t>
  </si>
  <si>
    <t>Wyłącznik nadprądowy 1-biegunowy S191 - z demontażu</t>
  </si>
  <si>
    <t>Wyłącznik nadprądowy 1-biegunowy S191 B16A- do obwodu grzejników</t>
  </si>
  <si>
    <t>KNNR N005-12-07-01-00</t>
  </si>
  <si>
    <t>Wykucie bruzd dla przewodów wtynkowych w cegle</t>
  </si>
  <si>
    <t>KNNR N005-12-08-01-00</t>
  </si>
  <si>
    <t>Zaprawianie bruzd szer do 25 mm</t>
  </si>
  <si>
    <t>KNNR N005-02-04-05-05</t>
  </si>
  <si>
    <t>Przewód płaski YDYp 3x2,5 w tynku na podłożu innym-  do grzejników</t>
  </si>
  <si>
    <t>KNR  508-00-06-05-00</t>
  </si>
  <si>
    <t>Puszki wtynkowe fi 60 z przygotowaniem podłoża ceglanego mechanicznie</t>
  </si>
  <si>
    <t>KNNR N005-03-08-05-00</t>
  </si>
  <si>
    <t>Gniazdo wtyczkowe bryzgoszczelne 2P+Z 16A/2,5 NT-130H przykręcane-  gniazdo wtyczkowe w łazience do bojlera- mocować na wysokości powyżej 2,3m</t>
  </si>
  <si>
    <t>Gniazdo wtyczkowe bryzgoszczelne 2P+Z 16A/2,5 NT-130H przykręcane-  gniazdo wtyczkowe w łazience do grzejnika</t>
  </si>
  <si>
    <t>KNNR N005-03-08-01-01</t>
  </si>
  <si>
    <t>Gniazdo wtyczk p.t. 2P+Z 10A/2,5 PT-130PF końcowe do grzejnika w pokoju</t>
  </si>
  <si>
    <t>KNNR N009-04-02-02-04</t>
  </si>
  <si>
    <t>Wymiana gniazda wtykowego hermetycznego  w łazience na podtynkowe hermetyczne IP44</t>
  </si>
  <si>
    <t>Wymiana gniazda wtykowego w kuchni na podtynkowe</t>
  </si>
  <si>
    <t>KNNR N009-04-02-01-00</t>
  </si>
  <si>
    <t>Wymiana gniazda wtykowego podtynkowego podwójnego 2x10/16A</t>
  </si>
  <si>
    <t>KNNR N009-04-01-01-01</t>
  </si>
  <si>
    <t>Wymiana przełącznika świecznikowego podtynkowego</t>
  </si>
  <si>
    <t>KNNR N009-04-01-01-00</t>
  </si>
  <si>
    <t>Wymiana wyłącznika 1-bieg podtynkowy</t>
  </si>
  <si>
    <t>KNNR N009-04-01-01-05</t>
  </si>
  <si>
    <t>Wymiana przycisku "dzwonek"</t>
  </si>
  <si>
    <t>KNNR N005-05-04-02-00</t>
  </si>
  <si>
    <t>Oprawa oświetleniowa żarowa  bryzgoszczelna RONDO E27 IP44 przykręcana- łazienka,</t>
  </si>
  <si>
    <t>kmpl</t>
  </si>
  <si>
    <t>KNNR N005-04-06-01-00</t>
  </si>
  <si>
    <t>Zakup kuchenki elektrycznej  o masie do 2,5 kg 2-płytkowej 230V, 2kW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</si>
  <si>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</si>
  <si>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</si>
  <si>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</si>
  <si>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</si>
  <si>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Montaż grzejnika elektrycznego w łazience  Thermoval 230V, 500W, IP24</t>
  </si>
  <si>
    <t>Montaż grzejnika elektrycznego w kuchni  Thermoval 230V, 500W,</t>
  </si>
  <si>
    <t>KNNR N005-13-05-01-00</t>
  </si>
  <si>
    <t>Sprawdzanie samoczynnego wyłączania zasilania próba pierwsza</t>
  </si>
  <si>
    <t>KNNR N005-13-05-02-00</t>
  </si>
  <si>
    <t>Sprawdzanie samoczynnego wyłączania zasilania próba następna wraz zpunktami świetlnymi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</si>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</sst>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10</v>
      </c>
      <c r="C10" s="1" t="s">
        <v>4</v>
      </c>
      <c r="D10" s="4" t="s">
        <v>13</v>
      </c>
      <c r="F10" s="5" t="s">
        <v>12</v>
      </c>
      <c r="G10" s="6">
        <v>1</v>
      </c>
    </row>
    <row r="11" spans="1:7" ht="12" x14ac:dyDescent="0.2">
      <c r="A11" s="3">
        <v>30</v>
      </c>
      <c r="B11" s="1" t="s">
        <v>14</v>
      </c>
      <c r="C11" s="1" t="s">
        <v>4</v>
      </c>
      <c r="D11" s="4" t="s">
        <v>15</v>
      </c>
      <c r="F11" s="5" t="s">
        <v>12</v>
      </c>
      <c r="G11" s="6">
        <v>2</v>
      </c>
    </row>
    <row r="12" spans="1:7" ht="12" x14ac:dyDescent="0.2">
      <c r="A12" s="3">
        <v>40</v>
      </c>
      <c r="B12" s="1" t="s">
        <v>16</v>
      </c>
      <c r="C12" s="1" t="s">
        <v>4</v>
      </c>
      <c r="D12" s="4" t="s">
        <v>17</v>
      </c>
      <c r="F12" s="5" t="s">
        <v>12</v>
      </c>
      <c r="G12" s="6">
        <v>2</v>
      </c>
    </row>
    <row r="13" spans="1:7" ht="24" x14ac:dyDescent="0.2">
      <c r="A13" s="3">
        <v>50</v>
      </c>
      <c r="B13" s="1" t="s">
        <v>18</v>
      </c>
      <c r="C13" s="1" t="s">
        <v>4</v>
      </c>
      <c r="D13" s="4" t="s">
        <v>19</v>
      </c>
      <c r="F13" s="5" t="s">
        <v>20</v>
      </c>
      <c r="G13" s="6">
        <v>10</v>
      </c>
    </row>
    <row r="14" spans="1:7" ht="48" x14ac:dyDescent="0.2">
      <c r="A14" s="3">
        <v>60</v>
      </c>
      <c r="B14" s="1" t="s">
        <v>21</v>
      </c>
      <c r="C14" s="1" t="s">
        <v>4</v>
      </c>
      <c r="D14" s="4" t="s">
        <v>22</v>
      </c>
      <c r="F14" s="5" t="s">
        <v>23</v>
      </c>
      <c r="G14" s="6">
        <v>1.6</v>
      </c>
    </row>
    <row r="15" spans="1:7" ht="24" x14ac:dyDescent="0.2">
      <c r="A15" s="3">
        <v>70</v>
      </c>
      <c r="B15" s="1" t="s">
        <v>24</v>
      </c>
      <c r="C15" s="1" t="s">
        <v>4</v>
      </c>
      <c r="D15" s="4" t="s">
        <v>25</v>
      </c>
      <c r="F15" s="5" t="s">
        <v>23</v>
      </c>
      <c r="G15" s="6">
        <v>1.6</v>
      </c>
    </row>
    <row r="16" spans="1:7" ht="12" x14ac:dyDescent="0.2">
      <c r="A16" s="3">
        <v>80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v>1</v>
      </c>
    </row>
    <row r="17" spans="1:7" ht="12" x14ac:dyDescent="0.2">
      <c r="A17" s="3">
        <v>90</v>
      </c>
      <c r="B17" s="1" t="s">
        <v>28</v>
      </c>
      <c r="C17" s="1" t="s">
        <v>4</v>
      </c>
      <c r="D17" s="4" t="s">
        <v>29</v>
      </c>
      <c r="F17" s="5" t="s">
        <v>12</v>
      </c>
      <c r="G17" s="6">
        <v>1</v>
      </c>
    </row>
    <row r="18" spans="1:7" ht="12" x14ac:dyDescent="0.2">
      <c r="A18" s="3">
        <v>100</v>
      </c>
      <c r="B18" s="1" t="s">
        <v>30</v>
      </c>
      <c r="C18" s="1" t="s">
        <v>4</v>
      </c>
      <c r="D18" s="4" t="s">
        <v>31</v>
      </c>
      <c r="F18" s="5" t="s">
        <v>23</v>
      </c>
      <c r="G18" s="6">
        <f>SUM(G19)</f>
        <v>1.1375999999999999</v>
      </c>
    </row>
    <row r="19" spans="1:7" ht="12" x14ac:dyDescent="0.2">
      <c r="B19" s="13" t="s">
        <v>32</v>
      </c>
      <c r="C19" s="9"/>
      <c r="D19" s="13" t="s">
        <v>33</v>
      </c>
      <c r="E19" s="9"/>
      <c r="F19" s="9"/>
      <c r="G19" s="7">
        <v>1.1375999999999999</v>
      </c>
    </row>
    <row r="20" spans="1:7" ht="12" x14ac:dyDescent="0.2">
      <c r="A20" s="3">
        <v>110</v>
      </c>
      <c r="B20" s="1" t="s">
        <v>34</v>
      </c>
      <c r="C20" s="1" t="s">
        <v>4</v>
      </c>
      <c r="D20" s="4" t="s">
        <v>35</v>
      </c>
      <c r="F20" s="5" t="s">
        <v>12</v>
      </c>
      <c r="G20" s="6">
        <v>3</v>
      </c>
    </row>
    <row r="21" spans="1:7" ht="12" x14ac:dyDescent="0.2">
      <c r="A21" s="3">
        <v>120</v>
      </c>
      <c r="B21" s="1" t="s">
        <v>36</v>
      </c>
      <c r="C21" s="1" t="s">
        <v>4</v>
      </c>
      <c r="D21" s="4" t="s">
        <v>37</v>
      </c>
      <c r="F21" s="5" t="s">
        <v>12</v>
      </c>
      <c r="G21" s="6">
        <v>6</v>
      </c>
    </row>
    <row r="22" spans="1:7" ht="12" x14ac:dyDescent="0.2">
      <c r="A22" s="3">
        <v>130</v>
      </c>
      <c r="B22" s="1" t="s">
        <v>38</v>
      </c>
      <c r="C22" s="1" t="s">
        <v>4</v>
      </c>
      <c r="D22" s="4" t="s">
        <v>39</v>
      </c>
      <c r="F22" s="5" t="s">
        <v>23</v>
      </c>
      <c r="G22" s="6">
        <v>1.5</v>
      </c>
    </row>
    <row r="23" spans="1:7" ht="24" x14ac:dyDescent="0.2">
      <c r="A23" s="3">
        <v>140</v>
      </c>
      <c r="B23" s="1" t="s">
        <v>28</v>
      </c>
      <c r="C23" s="1" t="s">
        <v>4</v>
      </c>
      <c r="D23" s="4" t="s">
        <v>40</v>
      </c>
      <c r="F23" s="5" t="s">
        <v>12</v>
      </c>
      <c r="G23" s="6">
        <v>2</v>
      </c>
    </row>
    <row r="24" spans="1:7" ht="24" x14ac:dyDescent="0.2">
      <c r="A24" s="3">
        <v>141</v>
      </c>
      <c r="B24" s="1" t="s">
        <v>14</v>
      </c>
      <c r="C24" s="1" t="s">
        <v>4</v>
      </c>
      <c r="D24" s="4" t="s">
        <v>41</v>
      </c>
      <c r="F24" s="5" t="s">
        <v>12</v>
      </c>
      <c r="G24" s="6">
        <v>1</v>
      </c>
    </row>
    <row r="25" spans="1:7" ht="24" x14ac:dyDescent="0.2">
      <c r="A25" s="3">
        <v>142</v>
      </c>
      <c r="B25" s="1" t="s">
        <v>42</v>
      </c>
      <c r="C25" s="1" t="s">
        <v>4</v>
      </c>
      <c r="D25" s="4" t="s">
        <v>43</v>
      </c>
      <c r="F25" s="5" t="s">
        <v>23</v>
      </c>
      <c r="G25" s="6">
        <v>1.8</v>
      </c>
    </row>
    <row r="26" spans="1:7" ht="120" x14ac:dyDescent="0.2">
      <c r="A26" s="3">
        <v>150</v>
      </c>
      <c r="B26" s="1" t="s">
        <v>44</v>
      </c>
      <c r="C26" s="1" t="s">
        <v>4</v>
      </c>
      <c r="D26" s="4" t="s">
        <v>45</v>
      </c>
      <c r="F26" s="5" t="s">
        <v>23</v>
      </c>
      <c r="G26" s="6">
        <f>SUM(G27)</f>
        <v>1.8</v>
      </c>
    </row>
    <row r="27" spans="1:7" ht="12" x14ac:dyDescent="0.2">
      <c r="B27" s="13" t="s">
        <v>32</v>
      </c>
      <c r="C27" s="9"/>
      <c r="D27" s="13" t="s">
        <v>46</v>
      </c>
      <c r="E27" s="9"/>
      <c r="F27" s="9"/>
      <c r="G27" s="7">
        <v>1.8</v>
      </c>
    </row>
    <row r="28" spans="1:7" ht="24" x14ac:dyDescent="0.2">
      <c r="A28" s="3">
        <v>180</v>
      </c>
      <c r="B28" s="1" t="s">
        <v>47</v>
      </c>
      <c r="C28" s="1" t="s">
        <v>4</v>
      </c>
      <c r="D28" s="4" t="s">
        <v>48</v>
      </c>
      <c r="F28" s="5" t="s">
        <v>20</v>
      </c>
      <c r="G28" s="6">
        <v>5</v>
      </c>
    </row>
    <row r="29" spans="1:7" ht="12" x14ac:dyDescent="0.2">
      <c r="A29" s="3">
        <v>190</v>
      </c>
      <c r="B29" s="1" t="s">
        <v>49</v>
      </c>
      <c r="C29" s="1" t="s">
        <v>4</v>
      </c>
      <c r="D29" s="4" t="s">
        <v>50</v>
      </c>
      <c r="F29" s="5" t="s">
        <v>51</v>
      </c>
      <c r="G29" s="6">
        <f>SUM(G30)</f>
        <v>0.3135</v>
      </c>
    </row>
    <row r="30" spans="1:7" ht="12" x14ac:dyDescent="0.2">
      <c r="B30" s="13" t="s">
        <v>32</v>
      </c>
      <c r="C30" s="9"/>
      <c r="D30" s="13" t="s">
        <v>52</v>
      </c>
      <c r="E30" s="9"/>
      <c r="F30" s="9"/>
      <c r="G30" s="7">
        <v>0.3135</v>
      </c>
    </row>
    <row r="31" spans="1:7" ht="12" x14ac:dyDescent="0.2">
      <c r="A31" s="3">
        <v>200</v>
      </c>
      <c r="B31" s="1" t="s">
        <v>53</v>
      </c>
      <c r="C31" s="1" t="s">
        <v>4</v>
      </c>
      <c r="D31" s="4" t="s">
        <v>54</v>
      </c>
      <c r="F31" s="5" t="s">
        <v>23</v>
      </c>
      <c r="G31" s="6">
        <f>SUM(G32)</f>
        <v>6.27</v>
      </c>
    </row>
    <row r="32" spans="1:7" ht="12" x14ac:dyDescent="0.2">
      <c r="B32" s="13" t="s">
        <v>32</v>
      </c>
      <c r="C32" s="9"/>
      <c r="D32" s="13" t="s">
        <v>55</v>
      </c>
      <c r="E32" s="9"/>
      <c r="F32" s="9"/>
      <c r="G32" s="7">
        <v>6.27</v>
      </c>
    </row>
    <row r="33" spans="1:7" ht="24" x14ac:dyDescent="0.2">
      <c r="A33" s="3">
        <v>210</v>
      </c>
      <c r="B33" s="1" t="s">
        <v>56</v>
      </c>
      <c r="C33" s="1" t="s">
        <v>4</v>
      </c>
      <c r="D33" s="4" t="s">
        <v>57</v>
      </c>
      <c r="F33" s="5" t="s">
        <v>51</v>
      </c>
      <c r="G33" s="6">
        <v>1.2</v>
      </c>
    </row>
    <row r="34" spans="1:7" ht="24" x14ac:dyDescent="0.2">
      <c r="A34" s="3">
        <v>220</v>
      </c>
      <c r="B34" s="1" t="s">
        <v>58</v>
      </c>
      <c r="C34" s="1" t="s">
        <v>4</v>
      </c>
      <c r="D34" s="4" t="s">
        <v>59</v>
      </c>
      <c r="F34" s="5" t="s">
        <v>51</v>
      </c>
      <c r="G34" s="6">
        <v>1.2</v>
      </c>
    </row>
    <row r="35" spans="1:7" ht="12" x14ac:dyDescent="0.2">
      <c r="A35" s="3">
        <v>230</v>
      </c>
      <c r="B35" s="1" t="s">
        <v>60</v>
      </c>
      <c r="C35" s="1" t="s">
        <v>4</v>
      </c>
      <c r="D35" s="4" t="s">
        <v>61</v>
      </c>
      <c r="F35" s="5" t="s">
        <v>62</v>
      </c>
      <c r="G35" s="6">
        <v>0.5</v>
      </c>
    </row>
    <row r="37" spans="1:7" ht="12.75" x14ac:dyDescent="0.2">
      <c r="A37" s="11" t="s">
        <v>63</v>
      </c>
      <c r="B37" s="9"/>
      <c r="C37" s="12" t="s">
        <v>64</v>
      </c>
      <c r="D37" s="9"/>
      <c r="E37" s="9"/>
    </row>
    <row r="38" spans="1:7" ht="12" x14ac:dyDescent="0.2">
      <c r="A38" s="3">
        <v>10</v>
      </c>
      <c r="B38" s="1" t="s">
        <v>65</v>
      </c>
      <c r="C38" s="1" t="s">
        <v>4</v>
      </c>
      <c r="D38" s="4" t="s">
        <v>66</v>
      </c>
      <c r="F38" s="5" t="s">
        <v>12</v>
      </c>
      <c r="G38" s="6">
        <v>1</v>
      </c>
    </row>
    <row r="39" spans="1:7" ht="12" x14ac:dyDescent="0.2">
      <c r="A39" s="3">
        <v>20</v>
      </c>
      <c r="B39" s="1" t="s">
        <v>67</v>
      </c>
      <c r="C39" s="1" t="s">
        <v>4</v>
      </c>
      <c r="D39" s="4" t="s">
        <v>68</v>
      </c>
      <c r="F39" s="5" t="s">
        <v>12</v>
      </c>
      <c r="G39" s="6">
        <v>1</v>
      </c>
    </row>
    <row r="40" spans="1:7" ht="12" x14ac:dyDescent="0.2">
      <c r="A40" s="3">
        <v>30</v>
      </c>
      <c r="B40" s="1" t="s">
        <v>10</v>
      </c>
      <c r="C40" s="1" t="s">
        <v>4</v>
      </c>
      <c r="D40" s="4" t="s">
        <v>69</v>
      </c>
      <c r="F40" s="5" t="s">
        <v>12</v>
      </c>
      <c r="G40" s="6">
        <v>1</v>
      </c>
    </row>
    <row r="41" spans="1:7" ht="12" x14ac:dyDescent="0.2">
      <c r="A41" s="3">
        <v>40</v>
      </c>
      <c r="B41" s="1" t="s">
        <v>70</v>
      </c>
      <c r="C41" s="1" t="s">
        <v>4</v>
      </c>
      <c r="D41" s="4" t="s">
        <v>71</v>
      </c>
      <c r="F41" s="5" t="s">
        <v>12</v>
      </c>
      <c r="G41" s="6">
        <v>1</v>
      </c>
    </row>
    <row r="42" spans="1:7" ht="12" x14ac:dyDescent="0.2">
      <c r="A42" s="3">
        <v>50</v>
      </c>
      <c r="B42" s="1" t="s">
        <v>72</v>
      </c>
      <c r="C42" s="1" t="s">
        <v>4</v>
      </c>
      <c r="D42" s="4" t="s">
        <v>73</v>
      </c>
      <c r="F42" s="5" t="s">
        <v>12</v>
      </c>
      <c r="G42" s="6">
        <v>1</v>
      </c>
    </row>
    <row r="43" spans="1:7" ht="12" x14ac:dyDescent="0.2">
      <c r="A43" s="3">
        <v>60</v>
      </c>
      <c r="B43" s="1" t="s">
        <v>10</v>
      </c>
      <c r="C43" s="1" t="s">
        <v>4</v>
      </c>
      <c r="D43" s="4" t="s">
        <v>74</v>
      </c>
      <c r="F43" s="5" t="s">
        <v>12</v>
      </c>
      <c r="G43" s="6">
        <v>1</v>
      </c>
    </row>
    <row r="44" spans="1:7" ht="12" x14ac:dyDescent="0.2">
      <c r="A44" s="3">
        <v>70</v>
      </c>
      <c r="B44" s="1" t="s">
        <v>75</v>
      </c>
      <c r="C44" s="1" t="s">
        <v>4</v>
      </c>
      <c r="D44" s="4" t="s">
        <v>76</v>
      </c>
      <c r="F44" s="5" t="s">
        <v>12</v>
      </c>
      <c r="G44" s="6">
        <v>1</v>
      </c>
    </row>
    <row r="45" spans="1:7" ht="12" x14ac:dyDescent="0.2">
      <c r="A45" s="3">
        <v>80</v>
      </c>
      <c r="B45" s="1" t="s">
        <v>67</v>
      </c>
      <c r="C45" s="1" t="s">
        <v>4</v>
      </c>
      <c r="D45" s="4" t="s">
        <v>77</v>
      </c>
      <c r="F45" s="5" t="s">
        <v>12</v>
      </c>
      <c r="G45" s="6">
        <v>1</v>
      </c>
    </row>
    <row r="46" spans="1:7" ht="12" x14ac:dyDescent="0.2">
      <c r="A46" s="3">
        <v>90</v>
      </c>
      <c r="B46" s="1" t="s">
        <v>78</v>
      </c>
      <c r="C46" s="1" t="s">
        <v>4</v>
      </c>
      <c r="D46" s="4" t="s">
        <v>79</v>
      </c>
      <c r="F46" s="5" t="s">
        <v>12</v>
      </c>
      <c r="G46" s="6">
        <v>1</v>
      </c>
    </row>
    <row r="47" spans="1:7" ht="12" x14ac:dyDescent="0.2">
      <c r="A47" s="3">
        <v>100</v>
      </c>
      <c r="B47" s="1" t="s">
        <v>10</v>
      </c>
      <c r="C47" s="1" t="s">
        <v>4</v>
      </c>
      <c r="D47" s="4" t="s">
        <v>80</v>
      </c>
      <c r="F47" s="5" t="s">
        <v>12</v>
      </c>
      <c r="G47" s="6">
        <v>1</v>
      </c>
    </row>
    <row r="48" spans="1:7" ht="24" x14ac:dyDescent="0.2">
      <c r="A48" s="3">
        <v>110</v>
      </c>
      <c r="B48" s="1" t="s">
        <v>81</v>
      </c>
      <c r="C48" s="1" t="s">
        <v>4</v>
      </c>
      <c r="D48" s="4" t="s">
        <v>82</v>
      </c>
      <c r="F48" s="5" t="s">
        <v>12</v>
      </c>
      <c r="G48" s="6">
        <v>1</v>
      </c>
    </row>
    <row r="49" spans="1:7" ht="12" x14ac:dyDescent="0.2">
      <c r="A49" s="3">
        <v>120</v>
      </c>
      <c r="B49" s="1" t="s">
        <v>10</v>
      </c>
      <c r="C49" s="1" t="s">
        <v>4</v>
      </c>
      <c r="D49" s="4" t="s">
        <v>83</v>
      </c>
      <c r="F49" s="5" t="s">
        <v>12</v>
      </c>
      <c r="G49" s="6">
        <v>1</v>
      </c>
    </row>
    <row r="51" spans="1:7" ht="12.75" x14ac:dyDescent="0.2">
      <c r="A51" s="11" t="s">
        <v>84</v>
      </c>
      <c r="B51" s="9"/>
      <c r="C51" s="12" t="s">
        <v>85</v>
      </c>
      <c r="D51" s="9"/>
      <c r="E51" s="9"/>
    </row>
    <row r="52" spans="1:7" ht="12" x14ac:dyDescent="0.2">
      <c r="A52" s="3">
        <v>20</v>
      </c>
      <c r="B52" s="1" t="s">
        <v>86</v>
      </c>
      <c r="C52" s="1" t="s">
        <v>4</v>
      </c>
      <c r="D52" s="4" t="s">
        <v>87</v>
      </c>
      <c r="F52" s="5" t="s">
        <v>12</v>
      </c>
      <c r="G52" s="6">
        <v>2</v>
      </c>
    </row>
    <row r="53" spans="1:7" ht="12" x14ac:dyDescent="0.2">
      <c r="A53" s="3">
        <v>30</v>
      </c>
      <c r="B53" s="1" t="s">
        <v>88</v>
      </c>
      <c r="C53" s="1" t="s">
        <v>4</v>
      </c>
      <c r="D53" s="4" t="s">
        <v>89</v>
      </c>
      <c r="F53" s="5" t="s">
        <v>12</v>
      </c>
      <c r="G53" s="6">
        <v>4</v>
      </c>
    </row>
    <row r="54" spans="1:7" ht="12" x14ac:dyDescent="0.2">
      <c r="A54" s="3">
        <v>40</v>
      </c>
      <c r="B54" s="1" t="s">
        <v>90</v>
      </c>
      <c r="C54" s="1" t="s">
        <v>4</v>
      </c>
      <c r="D54" s="4" t="s">
        <v>91</v>
      </c>
      <c r="F54" s="5" t="s">
        <v>12</v>
      </c>
      <c r="G54" s="6">
        <v>1</v>
      </c>
    </row>
    <row r="55" spans="1:7" ht="24" x14ac:dyDescent="0.2">
      <c r="A55" s="3">
        <v>60</v>
      </c>
      <c r="B55" s="1" t="s">
        <v>92</v>
      </c>
      <c r="C55" s="1" t="s">
        <v>4</v>
      </c>
      <c r="D55" s="4" t="s">
        <v>93</v>
      </c>
      <c r="F55" s="5" t="s">
        <v>12</v>
      </c>
      <c r="G55" s="6">
        <v>1</v>
      </c>
    </row>
    <row r="56" spans="1:7" ht="24" x14ac:dyDescent="0.2">
      <c r="A56" s="3">
        <v>80</v>
      </c>
      <c r="B56" s="1" t="s">
        <v>94</v>
      </c>
      <c r="C56" s="1" t="s">
        <v>4</v>
      </c>
      <c r="D56" s="4" t="s">
        <v>95</v>
      </c>
      <c r="F56" s="5" t="s">
        <v>12</v>
      </c>
      <c r="G56" s="6">
        <v>1</v>
      </c>
    </row>
    <row r="57" spans="1:7" ht="12" x14ac:dyDescent="0.2">
      <c r="A57" s="3">
        <v>90</v>
      </c>
      <c r="B57" s="1" t="s">
        <v>96</v>
      </c>
      <c r="C57" s="1" t="s">
        <v>4</v>
      </c>
      <c r="D57" s="4" t="s">
        <v>97</v>
      </c>
      <c r="F57" s="5" t="s">
        <v>12</v>
      </c>
      <c r="G57" s="6">
        <v>3</v>
      </c>
    </row>
    <row r="58" spans="1:7" ht="12" x14ac:dyDescent="0.2">
      <c r="A58" s="3">
        <v>100</v>
      </c>
      <c r="B58" s="1" t="s">
        <v>96</v>
      </c>
      <c r="C58" s="1" t="s">
        <v>4</v>
      </c>
      <c r="D58" s="4" t="s">
        <v>98</v>
      </c>
      <c r="F58" s="5" t="s">
        <v>12</v>
      </c>
      <c r="G58" s="6">
        <v>2</v>
      </c>
    </row>
    <row r="59" spans="1:7" ht="12" x14ac:dyDescent="0.2">
      <c r="A59" s="3">
        <v>110</v>
      </c>
      <c r="B59" s="1" t="s">
        <v>99</v>
      </c>
      <c r="C59" s="1" t="s">
        <v>4</v>
      </c>
      <c r="D59" s="4" t="s">
        <v>100</v>
      </c>
      <c r="F59" s="5" t="s">
        <v>20</v>
      </c>
      <c r="G59" s="6">
        <v>11.5</v>
      </c>
    </row>
    <row r="60" spans="1:7" ht="12" x14ac:dyDescent="0.2">
      <c r="A60" s="3">
        <v>120</v>
      </c>
      <c r="B60" s="1" t="s">
        <v>101</v>
      </c>
      <c r="C60" s="1" t="s">
        <v>4</v>
      </c>
      <c r="D60" s="4" t="s">
        <v>102</v>
      </c>
      <c r="F60" s="5" t="s">
        <v>20</v>
      </c>
      <c r="G60" s="6">
        <v>11.5</v>
      </c>
    </row>
    <row r="61" spans="1:7" ht="12" x14ac:dyDescent="0.2">
      <c r="A61" s="3">
        <v>130</v>
      </c>
      <c r="B61" s="1" t="s">
        <v>103</v>
      </c>
      <c r="C61" s="1" t="s">
        <v>4</v>
      </c>
      <c r="D61" s="4" t="s">
        <v>104</v>
      </c>
      <c r="F61" s="5" t="s">
        <v>20</v>
      </c>
      <c r="G61" s="6">
        <v>12.7</v>
      </c>
    </row>
    <row r="62" spans="1:7" ht="24" x14ac:dyDescent="0.2">
      <c r="A62" s="3">
        <v>140</v>
      </c>
      <c r="B62" s="1" t="s">
        <v>105</v>
      </c>
      <c r="C62" s="1" t="s">
        <v>4</v>
      </c>
      <c r="D62" s="4" t="s">
        <v>106</v>
      </c>
      <c r="F62" s="5" t="s">
        <v>12</v>
      </c>
      <c r="G62" s="6">
        <v>2</v>
      </c>
    </row>
    <row r="63" spans="1:7" ht="36" x14ac:dyDescent="0.2">
      <c r="A63" s="3">
        <v>150</v>
      </c>
      <c r="B63" s="1" t="s">
        <v>107</v>
      </c>
      <c r="C63" s="1" t="s">
        <v>4</v>
      </c>
      <c r="D63" s="4" t="s">
        <v>108</v>
      </c>
      <c r="F63" s="5" t="s">
        <v>12</v>
      </c>
      <c r="G63" s="6">
        <v>1</v>
      </c>
    </row>
    <row r="64" spans="1:7" ht="24" x14ac:dyDescent="0.2">
      <c r="A64" s="3">
        <v>160</v>
      </c>
      <c r="B64" s="1" t="s">
        <v>107</v>
      </c>
      <c r="C64" s="1" t="s">
        <v>4</v>
      </c>
      <c r="D64" s="4" t="s">
        <v>109</v>
      </c>
      <c r="F64" s="5" t="s">
        <v>12</v>
      </c>
      <c r="G64" s="6">
        <v>1</v>
      </c>
    </row>
    <row r="65" spans="1:7" ht="12" x14ac:dyDescent="0.2">
      <c r="A65" s="3">
        <v>161</v>
      </c>
      <c r="B65" s="1" t="s">
        <v>110</v>
      </c>
      <c r="C65" s="1" t="s">
        <v>4</v>
      </c>
      <c r="D65" s="4" t="s">
        <v>111</v>
      </c>
      <c r="F65" s="5" t="s">
        <v>12</v>
      </c>
      <c r="G65" s="6">
        <v>1</v>
      </c>
    </row>
    <row r="66" spans="1:7" ht="24" x14ac:dyDescent="0.2">
      <c r="A66" s="3">
        <v>170</v>
      </c>
      <c r="B66" s="1" t="s">
        <v>112</v>
      </c>
      <c r="C66" s="1" t="s">
        <v>4</v>
      </c>
      <c r="D66" s="4" t="s">
        <v>113</v>
      </c>
      <c r="F66" s="5" t="s">
        <v>12</v>
      </c>
      <c r="G66" s="6">
        <v>2</v>
      </c>
    </row>
    <row r="67" spans="1:7" ht="12" x14ac:dyDescent="0.2">
      <c r="A67" s="3">
        <v>180</v>
      </c>
      <c r="B67" s="1" t="s">
        <v>112</v>
      </c>
      <c r="C67" s="1" t="s">
        <v>4</v>
      </c>
      <c r="D67" s="4" t="s">
        <v>114</v>
      </c>
      <c r="F67" s="5" t="s">
        <v>12</v>
      </c>
      <c r="G67" s="6">
        <v>3</v>
      </c>
    </row>
    <row r="68" spans="1:7" ht="12" x14ac:dyDescent="0.2">
      <c r="A68" s="3">
        <v>521</v>
      </c>
      <c r="B68" s="1" t="s">
        <v>115</v>
      </c>
      <c r="C68" s="1" t="s">
        <v>4</v>
      </c>
      <c r="D68" s="4" t="s">
        <v>116</v>
      </c>
      <c r="F68" s="5" t="s">
        <v>12</v>
      </c>
      <c r="G68" s="6">
        <v>3</v>
      </c>
    </row>
    <row r="69" spans="1:7" ht="12" x14ac:dyDescent="0.2">
      <c r="A69" s="3">
        <v>523</v>
      </c>
      <c r="B69" s="1" t="s">
        <v>117</v>
      </c>
      <c r="C69" s="1" t="s">
        <v>4</v>
      </c>
      <c r="D69" s="4" t="s">
        <v>118</v>
      </c>
      <c r="F69" s="5" t="s">
        <v>12</v>
      </c>
      <c r="G69" s="6">
        <v>1</v>
      </c>
    </row>
    <row r="70" spans="1:7" ht="12" x14ac:dyDescent="0.2">
      <c r="A70" s="3">
        <v>524</v>
      </c>
      <c r="B70" s="1" t="s">
        <v>119</v>
      </c>
      <c r="C70" s="1" t="s">
        <v>4</v>
      </c>
      <c r="D70" s="4" t="s">
        <v>120</v>
      </c>
      <c r="F70" s="5" t="s">
        <v>12</v>
      </c>
      <c r="G70" s="6">
        <v>4</v>
      </c>
    </row>
    <row r="71" spans="1:7" ht="12" x14ac:dyDescent="0.2">
      <c r="A71" s="3">
        <v>530</v>
      </c>
      <c r="B71" s="1" t="s">
        <v>121</v>
      </c>
      <c r="C71" s="1" t="s">
        <v>4</v>
      </c>
      <c r="D71" s="4" t="s">
        <v>122</v>
      </c>
      <c r="F71" s="5" t="s">
        <v>12</v>
      </c>
      <c r="G71" s="6">
        <v>1</v>
      </c>
    </row>
    <row r="72" spans="1:7" ht="24" x14ac:dyDescent="0.2">
      <c r="A72" s="3">
        <v>540</v>
      </c>
      <c r="B72" s="1" t="s">
        <v>123</v>
      </c>
      <c r="C72" s="1" t="s">
        <v>4</v>
      </c>
      <c r="D72" s="4" t="s">
        <v>124</v>
      </c>
      <c r="F72" s="5" t="s">
        <v>125</v>
      </c>
      <c r="G72" s="6">
        <v>2</v>
      </c>
    </row>
    <row r="73" spans="1:7" ht="12" x14ac:dyDescent="0.2">
      <c r="A73" s="3">
        <v>550</v>
      </c>
      <c r="B73" s="1" t="s">
        <v>126</v>
      </c>
      <c r="C73" s="1" t="s">
        <v>4</v>
      </c>
      <c r="D73" s="4" t="s">
        <v>127</v>
      </c>
      <c r="F73" s="5" t="s">
        <v>12</v>
      </c>
      <c r="G73" s="6">
        <v>1</v>
      </c>
    </row>
    <row r="74" spans="1:7" ht="24" x14ac:dyDescent="0.2">
      <c r="A74" s="3">
        <v>570</v>
      </c>
      <c r="B74" s="1" t="s">
        <v>128</v>
      </c>
      <c r="C74" s="1" t="s">
        <v>4</v>
      </c>
      <c r="D74" s="4" t="s">
        <v>129</v>
      </c>
      <c r="F74" s="5" t="s">
        <v>12</v>
      </c>
      <c r="G74" s="6">
        <v>2</v>
      </c>
    </row>
    <row r="75" spans="1:7" ht="24" x14ac:dyDescent="0.2">
      <c r="A75" s="3">
        <v>580</v>
      </c>
      <c r="B75" s="1" t="s">
        <v>130</v>
      </c>
      <c r="C75" s="1" t="s">
        <v>4</v>
      </c>
      <c r="D75" s="4" t="s">
        <v>131</v>
      </c>
      <c r="F75" s="5" t="s">
        <v>12</v>
      </c>
      <c r="G75" s="6">
        <v>1</v>
      </c>
    </row>
    <row r="76" spans="1:7" ht="12" x14ac:dyDescent="0.2">
      <c r="A76" s="3">
        <v>590</v>
      </c>
      <c r="B76" s="1" t="s">
        <v>126</v>
      </c>
      <c r="C76" s="1" t="s">
        <v>4</v>
      </c>
      <c r="D76" s="4" t="s">
        <v>132</v>
      </c>
      <c r="F76" s="5" t="s">
        <v>12</v>
      </c>
      <c r="G76" s="6">
        <v>1</v>
      </c>
    </row>
    <row r="77" spans="1:7" ht="12" x14ac:dyDescent="0.2">
      <c r="A77" s="3">
        <v>600</v>
      </c>
      <c r="B77" s="1" t="s">
        <v>126</v>
      </c>
      <c r="C77" s="1" t="s">
        <v>4</v>
      </c>
      <c r="D77" s="4" t="s">
        <v>133</v>
      </c>
      <c r="F77" s="5" t="s">
        <v>12</v>
      </c>
      <c r="G77" s="6">
        <v>1</v>
      </c>
    </row>
    <row r="78" spans="1:7" ht="12" x14ac:dyDescent="0.2">
      <c r="A78" s="3">
        <v>610</v>
      </c>
      <c r="B78" s="1" t="s">
        <v>134</v>
      </c>
      <c r="C78" s="1" t="s">
        <v>4</v>
      </c>
      <c r="D78" s="4" t="s">
        <v>135</v>
      </c>
      <c r="F78" s="5" t="s">
        <v>12</v>
      </c>
      <c r="G78" s="6">
        <v>1</v>
      </c>
    </row>
    <row r="79" spans="1:7" ht="24" x14ac:dyDescent="0.2">
      <c r="A79" s="3">
        <v>620</v>
      </c>
      <c r="B79" s="1" t="s">
        <v>136</v>
      </c>
      <c r="C79" s="1" t="s">
        <v>4</v>
      </c>
      <c r="D79" s="4" t="s">
        <v>137</v>
      </c>
      <c r="F79" s="5" t="s">
        <v>12</v>
      </c>
      <c r="G79" s="6">
        <v>14</v>
      </c>
    </row>
    <row r="80" spans="1:7" ht="24" x14ac:dyDescent="0.2">
      <c r="A80" s="3">
        <v>630</v>
      </c>
      <c r="B80" s="1" t="s">
        <v>138</v>
      </c>
      <c r="C80" s="1" t="s">
        <v>4</v>
      </c>
      <c r="D80" s="4" t="s">
        <v>139</v>
      </c>
      <c r="F80" s="5" t="s">
        <v>12</v>
      </c>
      <c r="G80" s="6">
        <v>1</v>
      </c>
    </row>
    <row r="81" spans="1:7" ht="12" x14ac:dyDescent="0.2">
      <c r="A81" s="3">
        <v>660</v>
      </c>
      <c r="B81" s="1" t="s">
        <v>140</v>
      </c>
      <c r="C81" s="1" t="s">
        <v>4</v>
      </c>
      <c r="D81" s="4" t="s">
        <v>141</v>
      </c>
      <c r="F81" s="5" t="s">
        <v>12</v>
      </c>
      <c r="G81" s="6">
        <v>4</v>
      </c>
    </row>
  </sheetData>
  <mergeCells count="16">
    <mergeCell ref="A37:B37"/>
    <mergeCell ref="C37:E37"/>
    <mergeCell ref="A51:B51"/>
    <mergeCell ref="C51:E51"/>
    <mergeCell ref="B27:C27"/>
    <mergeCell ref="D27:F27"/>
    <mergeCell ref="B30:C30"/>
    <mergeCell ref="D30:F30"/>
    <mergeCell ref="B32:C32"/>
    <mergeCell ref="D32:F32"/>
    <mergeCell ref="A1:E1"/>
    <mergeCell ref="A3:E3"/>
    <mergeCell ref="A8:B8"/>
    <mergeCell ref="C8:E8"/>
    <mergeCell ref="B19:C19"/>
    <mergeCell ref="D19:F19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2025-09-29T09:27:10Z</dcterms:created>
  <dcterms:modified xsi:type="dcterms:W3CDTF">2025-09-29T09:27:11Z</dcterms:modified>
</cp:coreProperties>
</file>